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12225" activeTab="0"/>
  </bookViews>
  <sheets>
    <sheet name="Deposit 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W. Gorringe</author>
  </authors>
  <commentList>
    <comment ref="D9" authorId="0">
      <text>
        <r>
          <rPr>
            <b/>
            <sz val="9"/>
            <rFont val="Tahoma"/>
            <family val="2"/>
          </rPr>
          <t>Total # of Paid Registrations</t>
        </r>
      </text>
    </comment>
    <comment ref="J5" authorId="0">
      <text>
        <r>
          <rPr>
            <b/>
            <sz val="9"/>
            <rFont val="Tahoma"/>
            <family val="2"/>
          </rPr>
          <t>Add Registration Fee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Total Reg Payment Plans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Total Board Registrations with Discounts
</t>
        </r>
      </text>
    </comment>
    <comment ref="D15" authorId="0">
      <text>
        <r>
          <rPr>
            <b/>
            <sz val="9"/>
            <rFont val="Tahoma"/>
            <family val="2"/>
          </rPr>
          <t>Total Full Scholarships Nothing Collected</t>
        </r>
      </text>
    </comment>
    <comment ref="D14" authorId="0">
      <text>
        <r>
          <rPr>
            <b/>
            <sz val="9"/>
            <rFont val="Tahoma"/>
            <family val="2"/>
          </rPr>
          <t>Total # of Registrations using Fundraiser Monies to Pay Fees</t>
        </r>
      </text>
    </comment>
    <comment ref="D13" authorId="0">
      <text>
        <r>
          <rPr>
            <b/>
            <sz val="9"/>
            <rFont val="Tahoma"/>
            <family val="2"/>
          </rPr>
          <t>Total # Registrations where partial fees were collected towards Registrations</t>
        </r>
      </text>
    </comment>
    <comment ref="H18" authorId="0">
      <text>
        <r>
          <rPr>
            <b/>
            <sz val="9"/>
            <rFont val="Tahoma"/>
            <family val="2"/>
          </rPr>
          <t>Total # Registration on this Deposit Full and Partial.</t>
        </r>
      </text>
    </comment>
  </commentList>
</comments>
</file>

<file path=xl/sharedStrings.xml><?xml version="1.0" encoding="utf-8"?>
<sst xmlns="http://schemas.openxmlformats.org/spreadsheetml/2006/main" count="92" uniqueCount="62">
  <si>
    <t>#</t>
  </si>
  <si>
    <t>Notes Receivable</t>
  </si>
  <si>
    <t>Board Discount</t>
  </si>
  <si>
    <t>Scholarship Discount</t>
  </si>
  <si>
    <t>Full Scholarship</t>
  </si>
  <si>
    <t>$</t>
  </si>
  <si>
    <t>Total Partial Deposit</t>
  </si>
  <si>
    <t>Total Full Deposit</t>
  </si>
  <si>
    <t>Snack Bar</t>
  </si>
  <si>
    <t>Apparel Sales</t>
  </si>
  <si>
    <t>Spirit Packs</t>
  </si>
  <si>
    <t>Fundraiser Discount</t>
  </si>
  <si>
    <t>District Fundraiser</t>
  </si>
  <si>
    <t>Scholarship Fundraiser</t>
  </si>
  <si>
    <t>Corporate Sponsorship</t>
  </si>
  <si>
    <t>Other Sponsorship</t>
  </si>
  <si>
    <t>District Name</t>
  </si>
  <si>
    <t>Salt Lake City, Utah 84111</t>
  </si>
  <si>
    <t>Total Checks</t>
  </si>
  <si>
    <t>Total Cash</t>
  </si>
  <si>
    <t>Ute Conference District Deposit</t>
  </si>
  <si>
    <t xml:space="preserve">Tot Fund &amp; Sponsors </t>
  </si>
  <si>
    <t>Other</t>
  </si>
  <si>
    <t xml:space="preserve">Tot Other </t>
  </si>
  <si>
    <t>Total 1 + 2 + 3 + 4 +5</t>
  </si>
  <si>
    <t>D. District Fundraising Deposit</t>
  </si>
  <si>
    <t>E. Other Deposit</t>
  </si>
  <si>
    <t>Total Discounts &amp; Rec</t>
  </si>
  <si>
    <t>Total Concession Dep</t>
  </si>
  <si>
    <t>B. Partial Registration</t>
  </si>
  <si>
    <t>A. Full Registration</t>
  </si>
  <si>
    <t>2a</t>
  </si>
  <si>
    <t>2b</t>
  </si>
  <si>
    <t xml:space="preserve">Total 2a + 2b = 2c  </t>
  </si>
  <si>
    <t>Total District Deposit</t>
  </si>
  <si>
    <t>Amt Collected</t>
  </si>
  <si>
    <t xml:space="preserve"> C. District Concession Deposit </t>
  </si>
  <si>
    <t>Amount Collected</t>
  </si>
  <si>
    <t>Total Due</t>
  </si>
  <si>
    <t>Total Discount</t>
  </si>
  <si>
    <t>Full Registrations</t>
  </si>
  <si>
    <t>Total Registrations</t>
  </si>
  <si>
    <t>Reg</t>
  </si>
  <si>
    <t>Total Fundraiser and Scholarships</t>
  </si>
  <si>
    <t>Total Other</t>
  </si>
  <si>
    <t>All Deposits must be in the Bank 2 Business days after funds are Received</t>
  </si>
  <si>
    <t>Snack Bar Sales</t>
  </si>
  <si>
    <t>Spirit Pack Sales</t>
  </si>
  <si>
    <t>District Registration Fee</t>
  </si>
  <si>
    <t>Deposit Worksheet</t>
  </si>
  <si>
    <t>Description</t>
  </si>
  <si>
    <t>Deposit Worksheet prepared by:</t>
  </si>
  <si>
    <t>Date funds received:</t>
  </si>
  <si>
    <t>Payments Received</t>
  </si>
  <si>
    <t>$                   0.00</t>
  </si>
  <si>
    <t>Cash Counted and Verified By:</t>
  </si>
  <si>
    <t>Keep copies of this worksheet</t>
  </si>
  <si>
    <t>Mail Signed Original to:</t>
  </si>
  <si>
    <t>405 South Main #1100</t>
  </si>
  <si>
    <t>Ute Conference, Inc.</t>
  </si>
  <si>
    <t>Payment Plans Received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</si>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</sst>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10"/>
      <name val="Calibri"/>
      <family val="2"/>
    </font>
    <font>
      <b/>
      <sz val="7"/>
      <color indexed="10"/>
      <name val="Calibri"/>
      <family val="2"/>
    </font>
    <font>
      <sz val="6"/>
      <name val="Calibri"/>
      <family val="2"/>
    </font>
    <font>
      <b/>
      <sz val="6"/>
      <color indexed="29"/>
      <name val="Calibri"/>
      <family val="2"/>
    </font>
    <font>
      <b/>
      <sz val="6"/>
      <color indexed="9"/>
      <name val="Calibri"/>
      <family val="2"/>
    </font>
    <font>
      <sz val="7"/>
      <color indexed="9"/>
      <name val="Calibri"/>
      <family val="2"/>
    </font>
    <font>
      <sz val="7"/>
      <color indexed="17"/>
      <name val="Calibri"/>
      <family val="2"/>
    </font>
    <font>
      <b/>
      <sz val="7"/>
      <color indexed="17"/>
      <name val="Calibri"/>
      <family val="2"/>
    </font>
    <font>
      <b/>
      <sz val="6"/>
      <color indexed="17"/>
      <name val="Calibri"/>
      <family val="2"/>
    </font>
    <font>
      <sz val="7"/>
      <name val="Calibri"/>
      <family val="2"/>
    </font>
    <font>
      <b/>
      <sz val="7"/>
      <color indexed="16"/>
      <name val="Calibri"/>
      <family val="2"/>
    </font>
    <font>
      <b/>
      <sz val="6"/>
      <color indexed="30"/>
      <name val="Calibri"/>
      <family val="2"/>
    </font>
    <font>
      <b/>
      <sz val="7"/>
      <color indexed="9"/>
      <name val="Calibri"/>
      <family val="2"/>
    </font>
    <font>
      <b/>
      <sz val="7"/>
      <color indexed="1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rgb="FFFF0000"/>
      <name val="Calibri"/>
      <family val="2"/>
    </font>
    <font>
      <b/>
      <sz val="6"/>
      <color theme="5" tint="0.39998000860214233"/>
      <name val="Calibri"/>
      <family val="2"/>
    </font>
    <font>
      <b/>
      <sz val="6"/>
      <color theme="0"/>
      <name val="Calibri"/>
      <family val="2"/>
    </font>
    <font>
      <b/>
      <sz val="6"/>
      <color rgb="FF00B050"/>
      <name val="Calibri"/>
      <family val="2"/>
    </font>
    <font>
      <b/>
      <sz val="7"/>
      <color rgb="FFFF0000"/>
      <name val="Calibri"/>
      <family val="2"/>
    </font>
    <font>
      <b/>
      <sz val="6"/>
      <color rgb="FF0070C0"/>
      <name val="Calibri"/>
      <family val="2"/>
    </font>
    <font>
      <b/>
      <sz val="7"/>
      <color theme="3" tint="-0.24997000396251678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7"/>
      <color theme="5" tint="-0.4999699890613556"/>
      <name val="Calibri"/>
      <family val="2"/>
    </font>
    <font>
      <sz val="7"/>
      <color theme="0"/>
      <name val="Calibri"/>
      <family val="2"/>
    </font>
    <font>
      <b/>
      <sz val="7"/>
      <color rgb="FF00B050"/>
      <name val="Calibri"/>
      <family val="2"/>
    </font>
    <font>
      <sz val="18"/>
      <color theme="1"/>
      <name val="Calibri"/>
      <family val="2"/>
    </font>
    <font>
      <sz val="7"/>
      <color rgb="FF00B05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58" fillId="0" borderId="12" xfId="0" applyFont="1" applyBorder="1" applyAlignment="1">
      <alignment horizontal="right"/>
    </xf>
    <xf numFmtId="0" fontId="57" fillId="0" borderId="11" xfId="0" applyFont="1" applyBorder="1" applyAlignment="1">
      <alignment/>
    </xf>
    <xf numFmtId="0" fontId="57" fillId="0" borderId="13" xfId="0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33" borderId="17" xfId="0" applyFont="1" applyFill="1" applyBorder="1" applyAlignment="1">
      <alignment/>
    </xf>
    <xf numFmtId="0" fontId="58" fillId="33" borderId="18" xfId="0" applyFont="1" applyFill="1" applyBorder="1" applyAlignment="1">
      <alignment horizontal="right"/>
    </xf>
    <xf numFmtId="0" fontId="57" fillId="33" borderId="19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8" fillId="0" borderId="10" xfId="0" applyFont="1" applyBorder="1" applyAlignment="1">
      <alignment horizontal="right"/>
    </xf>
    <xf numFmtId="0" fontId="58" fillId="0" borderId="20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0" fontId="57" fillId="0" borderId="22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7" fillId="0" borderId="23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34" borderId="24" xfId="0" applyFont="1" applyFill="1" applyBorder="1" applyAlignment="1">
      <alignment/>
    </xf>
    <xf numFmtId="0" fontId="58" fillId="34" borderId="24" xfId="0" applyFont="1" applyFill="1" applyBorder="1" applyAlignment="1">
      <alignment/>
    </xf>
    <xf numFmtId="0" fontId="57" fillId="0" borderId="24" xfId="0" applyFont="1" applyFill="1" applyBorder="1" applyAlignment="1">
      <alignment horizontal="right"/>
    </xf>
    <xf numFmtId="0" fontId="57" fillId="35" borderId="13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left"/>
    </xf>
    <xf numFmtId="0" fontId="57" fillId="34" borderId="26" xfId="0" applyFont="1" applyFill="1" applyBorder="1" applyAlignment="1">
      <alignment horizontal="right"/>
    </xf>
    <xf numFmtId="0" fontId="57" fillId="34" borderId="27" xfId="0" applyFont="1" applyFill="1" applyBorder="1" applyAlignment="1">
      <alignment horizontal="left"/>
    </xf>
    <xf numFmtId="0" fontId="57" fillId="34" borderId="28" xfId="0" applyFont="1" applyFill="1" applyBorder="1" applyAlignment="1">
      <alignment horizontal="right"/>
    </xf>
    <xf numFmtId="0" fontId="57" fillId="34" borderId="16" xfId="0" applyFont="1" applyFill="1" applyBorder="1" applyAlignment="1">
      <alignment horizontal="left"/>
    </xf>
    <xf numFmtId="0" fontId="57" fillId="34" borderId="29" xfId="0" applyFont="1" applyFill="1" applyBorder="1" applyAlignment="1">
      <alignment horizontal="right"/>
    </xf>
    <xf numFmtId="0" fontId="57" fillId="34" borderId="14" xfId="0" applyFont="1" applyFill="1" applyBorder="1" applyAlignment="1">
      <alignment horizontal="left"/>
    </xf>
    <xf numFmtId="0" fontId="58" fillId="35" borderId="14" xfId="0" applyFont="1" applyFill="1" applyBorder="1" applyAlignment="1">
      <alignment horizontal="left"/>
    </xf>
    <xf numFmtId="0" fontId="58" fillId="35" borderId="24" xfId="0" applyFont="1" applyFill="1" applyBorder="1" applyAlignment="1">
      <alignment/>
    </xf>
    <xf numFmtId="0" fontId="57" fillId="35" borderId="30" xfId="0" applyFont="1" applyFill="1" applyBorder="1" applyAlignment="1">
      <alignment horizontal="center"/>
    </xf>
    <xf numFmtId="0" fontId="57" fillId="35" borderId="31" xfId="0" applyFont="1" applyFill="1" applyBorder="1" applyAlignment="1">
      <alignment/>
    </xf>
    <xf numFmtId="0" fontId="58" fillId="35" borderId="13" xfId="0" applyFont="1" applyFill="1" applyBorder="1" applyAlignment="1">
      <alignment horizontal="left"/>
    </xf>
    <xf numFmtId="0" fontId="58" fillId="35" borderId="32" xfId="0" applyFont="1" applyFill="1" applyBorder="1" applyAlignment="1">
      <alignment/>
    </xf>
    <xf numFmtId="0" fontId="57" fillId="35" borderId="33" xfId="0" applyFont="1" applyFill="1" applyBorder="1" applyAlignment="1">
      <alignment/>
    </xf>
    <xf numFmtId="0" fontId="57" fillId="35" borderId="34" xfId="0" applyFont="1" applyFill="1" applyBorder="1" applyAlignment="1">
      <alignment/>
    </xf>
    <xf numFmtId="0" fontId="57" fillId="35" borderId="35" xfId="0" applyFont="1" applyFill="1" applyBorder="1" applyAlignment="1">
      <alignment/>
    </xf>
    <xf numFmtId="0" fontId="57" fillId="35" borderId="10" xfId="0" applyFont="1" applyFill="1" applyBorder="1" applyAlignment="1">
      <alignment horizontal="right"/>
    </xf>
    <xf numFmtId="0" fontId="58" fillId="35" borderId="10" xfId="0" applyFont="1" applyFill="1" applyBorder="1" applyAlignment="1">
      <alignment horizontal="right"/>
    </xf>
    <xf numFmtId="0" fontId="57" fillId="35" borderId="11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29" xfId="0" applyFont="1" applyFill="1" applyBorder="1" applyAlignment="1">
      <alignment/>
    </xf>
    <xf numFmtId="0" fontId="58" fillId="35" borderId="34" xfId="0" applyFont="1" applyFill="1" applyBorder="1" applyAlignment="1">
      <alignment/>
    </xf>
    <xf numFmtId="0" fontId="58" fillId="35" borderId="11" xfId="0" applyFont="1" applyFill="1" applyBorder="1" applyAlignment="1">
      <alignment horizontal="right"/>
    </xf>
    <xf numFmtId="0" fontId="57" fillId="35" borderId="14" xfId="0" applyFont="1" applyFill="1" applyBorder="1" applyAlignment="1">
      <alignment horizontal="center"/>
    </xf>
    <xf numFmtId="0" fontId="57" fillId="33" borderId="36" xfId="0" applyFont="1" applyFill="1" applyBorder="1" applyAlignment="1">
      <alignment/>
    </xf>
    <xf numFmtId="0" fontId="58" fillId="33" borderId="33" xfId="0" applyFont="1" applyFill="1" applyBorder="1" applyAlignment="1">
      <alignment/>
    </xf>
    <xf numFmtId="0" fontId="58" fillId="35" borderId="35" xfId="0" applyFont="1" applyFill="1" applyBorder="1" applyAlignment="1">
      <alignment/>
    </xf>
    <xf numFmtId="0" fontId="57" fillId="35" borderId="23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right"/>
    </xf>
    <xf numFmtId="0" fontId="57" fillId="35" borderId="16" xfId="0" applyFont="1" applyFill="1" applyBorder="1" applyAlignment="1">
      <alignment horizontal="center"/>
    </xf>
    <xf numFmtId="0" fontId="57" fillId="35" borderId="23" xfId="0" applyFont="1" applyFill="1" applyBorder="1" applyAlignment="1">
      <alignment/>
    </xf>
    <xf numFmtId="0" fontId="57" fillId="33" borderId="37" xfId="0" applyFont="1" applyFill="1" applyBorder="1" applyAlignment="1">
      <alignment horizontal="left"/>
    </xf>
    <xf numFmtId="0" fontId="57" fillId="35" borderId="21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right"/>
    </xf>
    <xf numFmtId="0" fontId="57" fillId="35" borderId="38" xfId="0" applyFont="1" applyFill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right"/>
    </xf>
    <xf numFmtId="0" fontId="57" fillId="35" borderId="28" xfId="0" applyFont="1" applyFill="1" applyBorder="1" applyAlignment="1">
      <alignment/>
    </xf>
    <xf numFmtId="0" fontId="57" fillId="34" borderId="13" xfId="0" applyFont="1" applyFill="1" applyBorder="1" applyAlignment="1">
      <alignment horizontal="center"/>
    </xf>
    <xf numFmtId="0" fontId="57" fillId="35" borderId="39" xfId="0" applyFont="1" applyFill="1" applyBorder="1" applyAlignment="1">
      <alignment/>
    </xf>
    <xf numFmtId="44" fontId="57" fillId="0" borderId="40" xfId="44" applyFont="1" applyBorder="1" applyAlignment="1">
      <alignment horizontal="right"/>
    </xf>
    <xf numFmtId="44" fontId="57" fillId="35" borderId="10" xfId="44" applyFont="1" applyFill="1" applyBorder="1" applyAlignment="1">
      <alignment/>
    </xf>
    <xf numFmtId="44" fontId="57" fillId="34" borderId="32" xfId="44" applyFont="1" applyFill="1" applyBorder="1" applyAlignment="1">
      <alignment/>
    </xf>
    <xf numFmtId="44" fontId="57" fillId="34" borderId="24" xfId="44" applyFont="1" applyFill="1" applyBorder="1" applyAlignment="1">
      <alignment/>
    </xf>
    <xf numFmtId="44" fontId="57" fillId="35" borderId="0" xfId="44" applyFont="1" applyFill="1" applyBorder="1" applyAlignment="1">
      <alignment/>
    </xf>
    <xf numFmtId="44" fontId="57" fillId="35" borderId="12" xfId="44" applyFont="1" applyFill="1" applyBorder="1" applyAlignment="1">
      <alignment/>
    </xf>
    <xf numFmtId="44" fontId="57" fillId="33" borderId="41" xfId="44" applyFont="1" applyFill="1" applyBorder="1" applyAlignment="1">
      <alignment/>
    </xf>
    <xf numFmtId="44" fontId="58" fillId="0" borderId="40" xfId="44" applyFont="1" applyBorder="1" applyAlignment="1">
      <alignment/>
    </xf>
    <xf numFmtId="44" fontId="58" fillId="0" borderId="42" xfId="44" applyFont="1" applyBorder="1" applyAlignment="1">
      <alignment/>
    </xf>
    <xf numFmtId="0" fontId="57" fillId="0" borderId="14" xfId="0" applyFont="1" applyFill="1" applyBorder="1" applyAlignment="1">
      <alignment horizontal="left"/>
    </xf>
    <xf numFmtId="0" fontId="59" fillId="36" borderId="24" xfId="0" applyFont="1" applyFill="1" applyBorder="1" applyAlignment="1">
      <alignment/>
    </xf>
    <xf numFmtId="0" fontId="60" fillId="37" borderId="24" xfId="0" applyFont="1" applyFill="1" applyBorder="1" applyAlignment="1">
      <alignment/>
    </xf>
    <xf numFmtId="44" fontId="61" fillId="37" borderId="14" xfId="44" applyFont="1" applyFill="1" applyBorder="1" applyAlignment="1">
      <alignment horizontal="right"/>
    </xf>
    <xf numFmtId="0" fontId="58" fillId="34" borderId="32" xfId="0" applyFont="1" applyFill="1" applyBorder="1" applyAlignment="1">
      <alignment/>
    </xf>
    <xf numFmtId="44" fontId="62" fillId="36" borderId="14" xfId="44" applyFont="1" applyFill="1" applyBorder="1" applyAlignment="1">
      <alignment/>
    </xf>
    <xf numFmtId="44" fontId="59" fillId="34" borderId="14" xfId="44" applyFont="1" applyFill="1" applyBorder="1" applyAlignment="1">
      <alignment/>
    </xf>
    <xf numFmtId="44" fontId="59" fillId="34" borderId="13" xfId="44" applyFont="1" applyFill="1" applyBorder="1" applyAlignment="1">
      <alignment/>
    </xf>
    <xf numFmtId="44" fontId="8" fillId="34" borderId="32" xfId="44" applyFont="1" applyFill="1" applyBorder="1" applyAlignment="1">
      <alignment/>
    </xf>
    <xf numFmtId="44" fontId="8" fillId="34" borderId="24" xfId="44" applyFont="1" applyFill="1" applyBorder="1" applyAlignment="1">
      <alignment/>
    </xf>
    <xf numFmtId="44" fontId="59" fillId="34" borderId="16" xfId="44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center"/>
    </xf>
    <xf numFmtId="44" fontId="57" fillId="0" borderId="24" xfId="44" applyFont="1" applyFill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7" fillId="0" borderId="16" xfId="0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1" xfId="0" applyFont="1" applyBorder="1" applyAlignment="1">
      <alignment/>
    </xf>
    <xf numFmtId="44" fontId="63" fillId="0" borderId="11" xfId="0" applyNumberFormat="1" applyFont="1" applyBorder="1" applyAlignment="1">
      <alignment/>
    </xf>
    <xf numFmtId="44" fontId="56" fillId="0" borderId="24" xfId="0" applyNumberFormat="1" applyFont="1" applyBorder="1" applyAlignment="1">
      <alignment/>
    </xf>
    <xf numFmtId="44" fontId="59" fillId="33" borderId="43" xfId="44" applyFont="1" applyFill="1" applyBorder="1" applyAlignment="1">
      <alignment/>
    </xf>
    <xf numFmtId="44" fontId="64" fillId="34" borderId="14" xfId="44" applyFont="1" applyFill="1" applyBorder="1" applyAlignment="1">
      <alignment/>
    </xf>
    <xf numFmtId="44" fontId="56" fillId="0" borderId="11" xfId="44" applyFont="1" applyBorder="1" applyAlignment="1">
      <alignment/>
    </xf>
    <xf numFmtId="0" fontId="56" fillId="0" borderId="12" xfId="0" applyFont="1" applyBorder="1" applyAlignment="1">
      <alignment horizontal="right"/>
    </xf>
    <xf numFmtId="0" fontId="57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44" fontId="56" fillId="33" borderId="0" xfId="44" applyFont="1" applyFill="1" applyBorder="1" applyAlignment="1">
      <alignment/>
    </xf>
    <xf numFmtId="0" fontId="56" fillId="33" borderId="0" xfId="0" applyFont="1" applyFill="1" applyAlignment="1">
      <alignment/>
    </xf>
    <xf numFmtId="44" fontId="65" fillId="38" borderId="32" xfId="0" applyNumberFormat="1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66" fillId="0" borderId="29" xfId="0" applyFont="1" applyBorder="1" applyAlignment="1">
      <alignment horizontal="center"/>
    </xf>
    <xf numFmtId="44" fontId="63" fillId="0" borderId="20" xfId="44" applyFont="1" applyBorder="1" applyAlignment="1">
      <alignment/>
    </xf>
    <xf numFmtId="44" fontId="56" fillId="33" borderId="23" xfId="44" applyFont="1" applyFill="1" applyBorder="1" applyAlignment="1">
      <alignment/>
    </xf>
    <xf numFmtId="0" fontId="66" fillId="0" borderId="22" xfId="0" applyFont="1" applyBorder="1" applyAlignment="1">
      <alignment horizontal="center"/>
    </xf>
    <xf numFmtId="44" fontId="67" fillId="37" borderId="20" xfId="44" applyFont="1" applyFill="1" applyBorder="1" applyAlignment="1">
      <alignment/>
    </xf>
    <xf numFmtId="44" fontId="56" fillId="0" borderId="11" xfId="0" applyNumberFormat="1" applyFont="1" applyBorder="1" applyAlignment="1">
      <alignment/>
    </xf>
    <xf numFmtId="0" fontId="57" fillId="0" borderId="45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0" xfId="0" applyFont="1" applyBorder="1" applyAlignment="1">
      <alignment/>
    </xf>
    <xf numFmtId="0" fontId="56" fillId="0" borderId="47" xfId="0" applyFont="1" applyBorder="1" applyAlignment="1">
      <alignment horizontal="right"/>
    </xf>
    <xf numFmtId="44" fontId="56" fillId="0" borderId="47" xfId="44" applyFont="1" applyBorder="1" applyAlignment="1">
      <alignment/>
    </xf>
    <xf numFmtId="44" fontId="56" fillId="0" borderId="47" xfId="0" applyNumberFormat="1" applyFont="1" applyBorder="1" applyAlignment="1">
      <alignment/>
    </xf>
    <xf numFmtId="0" fontId="68" fillId="0" borderId="47" xfId="0" applyFont="1" applyBorder="1" applyAlignment="1">
      <alignment horizontal="right"/>
    </xf>
    <xf numFmtId="0" fontId="56" fillId="0" borderId="48" xfId="0" applyFont="1" applyBorder="1" applyAlignment="1">
      <alignment horizontal="right"/>
    </xf>
    <xf numFmtId="44" fontId="56" fillId="0" borderId="48" xfId="44" applyFont="1" applyBorder="1" applyAlignment="1">
      <alignment/>
    </xf>
    <xf numFmtId="44" fontId="65" fillId="38" borderId="48" xfId="0" applyNumberFormat="1" applyFont="1" applyFill="1" applyBorder="1" applyAlignment="1">
      <alignment/>
    </xf>
    <xf numFmtId="44" fontId="56" fillId="0" borderId="49" xfId="44" applyFont="1" applyBorder="1" applyAlignment="1">
      <alignment/>
    </xf>
    <xf numFmtId="44" fontId="56" fillId="0" borderId="34" xfId="44" applyFont="1" applyBorder="1" applyAlignment="1">
      <alignment/>
    </xf>
    <xf numFmtId="44" fontId="63" fillId="0" borderId="50" xfId="44" applyFont="1" applyBorder="1" applyAlignment="1">
      <alignment/>
    </xf>
    <xf numFmtId="44" fontId="69" fillId="37" borderId="50" xfId="0" applyNumberFormat="1" applyFont="1" applyFill="1" applyBorder="1" applyAlignment="1">
      <alignment/>
    </xf>
    <xf numFmtId="44" fontId="70" fillId="36" borderId="51" xfId="44" applyFont="1" applyFill="1" applyBorder="1" applyAlignment="1">
      <alignment/>
    </xf>
    <xf numFmtId="44" fontId="56" fillId="35" borderId="10" xfId="44" applyFont="1" applyFill="1" applyBorder="1" applyAlignment="1">
      <alignment/>
    </xf>
    <xf numFmtId="0" fontId="56" fillId="35" borderId="32" xfId="0" applyFont="1" applyFill="1" applyBorder="1" applyAlignment="1">
      <alignment/>
    </xf>
    <xf numFmtId="44" fontId="56" fillId="35" borderId="0" xfId="44" applyFont="1" applyFill="1" applyBorder="1" applyAlignment="1">
      <alignment/>
    </xf>
    <xf numFmtId="0" fontId="56" fillId="35" borderId="44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29" xfId="0" applyFont="1" applyFill="1" applyBorder="1" applyAlignment="1">
      <alignment/>
    </xf>
    <xf numFmtId="44" fontId="56" fillId="35" borderId="12" xfId="44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left"/>
    </xf>
    <xf numFmtId="0" fontId="56" fillId="34" borderId="0" xfId="0" applyFont="1" applyFill="1" applyAlignment="1">
      <alignment horizontal="center"/>
    </xf>
    <xf numFmtId="0" fontId="71" fillId="34" borderId="0" xfId="0" applyFont="1" applyFill="1" applyAlignment="1">
      <alignment/>
    </xf>
    <xf numFmtId="0" fontId="56" fillId="34" borderId="0" xfId="0" applyFont="1" applyFill="1" applyAlignment="1">
      <alignment horizontal="right"/>
    </xf>
    <xf numFmtId="44" fontId="56" fillId="34" borderId="52" xfId="44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57" fillId="34" borderId="0" xfId="0" applyFont="1" applyFill="1" applyAlignment="1">
      <alignment/>
    </xf>
    <xf numFmtId="0" fontId="58" fillId="34" borderId="13" xfId="0" applyFont="1" applyFill="1" applyBorder="1" applyAlignment="1">
      <alignment horizontal="left"/>
    </xf>
    <xf numFmtId="0" fontId="57" fillId="34" borderId="10" xfId="0" applyFont="1" applyFill="1" applyBorder="1" applyAlignment="1">
      <alignment/>
    </xf>
    <xf numFmtId="0" fontId="57" fillId="34" borderId="11" xfId="0" applyFont="1" applyFill="1" applyBorder="1" applyAlignment="1">
      <alignment horizontal="center"/>
    </xf>
    <xf numFmtId="0" fontId="57" fillId="34" borderId="32" xfId="0" applyFont="1" applyFill="1" applyBorder="1" applyAlignment="1">
      <alignment/>
    </xf>
    <xf numFmtId="0" fontId="72" fillId="34" borderId="0" xfId="0" applyFont="1" applyFill="1" applyAlignment="1">
      <alignment/>
    </xf>
    <xf numFmtId="0" fontId="58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73" fillId="34" borderId="0" xfId="0" applyFont="1" applyFill="1" applyAlignment="1">
      <alignment horizontal="center"/>
    </xf>
    <xf numFmtId="44" fontId="56" fillId="34" borderId="0" xfId="44" applyFont="1" applyFill="1" applyAlignment="1">
      <alignment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/>
    </xf>
    <xf numFmtId="44" fontId="56" fillId="34" borderId="0" xfId="44" applyFont="1" applyFill="1" applyBorder="1" applyAlignment="1">
      <alignment/>
    </xf>
    <xf numFmtId="0" fontId="57" fillId="34" borderId="13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44" fontId="15" fillId="0" borderId="47" xfId="44" applyFont="1" applyBorder="1" applyAlignment="1">
      <alignment/>
    </xf>
    <xf numFmtId="0" fontId="56" fillId="0" borderId="53" xfId="0" applyFont="1" applyBorder="1" applyAlignment="1">
      <alignment horizontal="right"/>
    </xf>
    <xf numFmtId="0" fontId="57" fillId="34" borderId="25" xfId="0" applyFont="1" applyFill="1" applyBorder="1" applyAlignment="1">
      <alignment/>
    </xf>
    <xf numFmtId="0" fontId="56" fillId="0" borderId="54" xfId="0" applyFont="1" applyBorder="1" applyAlignment="1">
      <alignment horizontal="right"/>
    </xf>
    <xf numFmtId="44" fontId="15" fillId="0" borderId="48" xfId="44" applyFont="1" applyBorder="1" applyAlignment="1">
      <alignment/>
    </xf>
    <xf numFmtId="0" fontId="57" fillId="34" borderId="27" xfId="0" applyFont="1" applyFill="1" applyBorder="1" applyAlignment="1">
      <alignment/>
    </xf>
    <xf numFmtId="0" fontId="68" fillId="0" borderId="18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44" fontId="56" fillId="0" borderId="55" xfId="44" applyFont="1" applyBorder="1" applyAlignment="1">
      <alignment/>
    </xf>
    <xf numFmtId="44" fontId="56" fillId="0" borderId="56" xfId="44" applyFont="1" applyBorder="1" applyAlignment="1">
      <alignment/>
    </xf>
    <xf numFmtId="0" fontId="57" fillId="34" borderId="57" xfId="0" applyFont="1" applyFill="1" applyBorder="1" applyAlignment="1">
      <alignment/>
    </xf>
    <xf numFmtId="0" fontId="56" fillId="0" borderId="58" xfId="0" applyFont="1" applyBorder="1" applyAlignment="1">
      <alignment horizontal="right"/>
    </xf>
    <xf numFmtId="44" fontId="57" fillId="0" borderId="40" xfId="44" applyFont="1" applyBorder="1" applyAlignment="1" quotePrefix="1">
      <alignment horizontal="right"/>
    </xf>
    <xf numFmtId="0" fontId="66" fillId="0" borderId="11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44" fontId="63" fillId="0" borderId="62" xfId="0" applyNumberFormat="1" applyFont="1" applyBorder="1" applyAlignment="1">
      <alignment/>
    </xf>
    <xf numFmtId="14" fontId="56" fillId="34" borderId="18" xfId="44" applyNumberFormat="1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34" borderId="52" xfId="0" applyFont="1" applyFill="1" applyBorder="1" applyAlignment="1">
      <alignment/>
    </xf>
    <xf numFmtId="0" fontId="56" fillId="34" borderId="52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0</xdr:rowOff>
    </xdr:from>
    <xdr:to>
      <xdr:col>11</xdr:col>
      <xdr:colOff>409575</xdr:colOff>
      <xdr:row>6</xdr:row>
      <xdr:rowOff>57150</xdr:rowOff>
    </xdr:to>
    <xdr:pic>
      <xdr:nvPicPr>
        <xdr:cNvPr id="1" name="Picture 1" descr="UteLogoBlack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9">
      <selection activeCell="I44" sqref="I44"/>
    </sheetView>
  </sheetViews>
  <sheetFormatPr defaultColWidth="9.140625" defaultRowHeight="9.75" customHeight="1"/>
  <cols>
    <col min="1" max="1" width="1.28515625" style="188" customWidth="1"/>
    <col min="2" max="2" width="2.00390625" style="24" bestFit="1" customWidth="1"/>
    <col min="3" max="3" width="9.8515625" style="1" customWidth="1"/>
    <col min="4" max="4" width="2.28125" style="5" customWidth="1"/>
    <col min="5" max="5" width="8.8515625" style="1" customWidth="1"/>
    <col min="6" max="6" width="1.7109375" style="1" customWidth="1"/>
    <col min="7" max="7" width="0.9921875" style="1" customWidth="1"/>
    <col min="8" max="8" width="2.57421875" style="1" customWidth="1"/>
    <col min="9" max="9" width="27.28125" style="1" customWidth="1"/>
    <col min="10" max="10" width="10.28125" style="1" customWidth="1"/>
    <col min="11" max="11" width="9.140625" style="1" customWidth="1"/>
    <col min="12" max="12" width="7.8515625" style="1" customWidth="1"/>
    <col min="13" max="13" width="0.85546875" style="1" customWidth="1"/>
    <col min="14" max="16384" width="9.140625" style="1" customWidth="1"/>
  </cols>
  <sheetData>
    <row r="1" spans="1:13" ht="9.75" customHeight="1">
      <c r="A1" s="143"/>
      <c r="B1" s="144"/>
      <c r="C1" s="143"/>
      <c r="D1" s="145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8.75" customHeight="1">
      <c r="A2" s="143"/>
      <c r="B2" s="144"/>
      <c r="C2" s="143"/>
      <c r="D2" s="145"/>
      <c r="E2" s="143"/>
      <c r="F2" s="143"/>
      <c r="G2" s="143"/>
      <c r="H2" s="143"/>
      <c r="I2" s="146" t="s">
        <v>49</v>
      </c>
      <c r="J2" s="143"/>
      <c r="K2" s="143"/>
      <c r="L2" s="143"/>
      <c r="M2" s="143"/>
    </row>
    <row r="3" spans="1:13" ht="9.75" customHeight="1">
      <c r="A3" s="143"/>
      <c r="B3" s="144"/>
      <c r="C3" s="143"/>
      <c r="D3" s="145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9.75" customHeight="1">
      <c r="A4" s="143"/>
      <c r="B4" s="144"/>
      <c r="C4" s="143"/>
      <c r="D4" s="145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9.75" customHeight="1">
      <c r="A5" s="143"/>
      <c r="B5" s="144"/>
      <c r="C5" s="143"/>
      <c r="D5" s="145"/>
      <c r="E5" s="143"/>
      <c r="F5" s="143"/>
      <c r="G5" s="143"/>
      <c r="H5" s="143"/>
      <c r="I5" s="147" t="s">
        <v>48</v>
      </c>
      <c r="J5" s="148"/>
      <c r="K5" s="143"/>
      <c r="L5" s="143"/>
      <c r="M5" s="143"/>
    </row>
    <row r="6" spans="1:13" ht="9.75" customHeight="1" thickBot="1">
      <c r="A6" s="143"/>
      <c r="B6" s="144"/>
      <c r="C6" s="143"/>
      <c r="D6" s="145"/>
      <c r="E6" s="143"/>
      <c r="F6" s="143"/>
      <c r="G6" s="143"/>
      <c r="H6" s="143"/>
      <c r="I6" s="147" t="s">
        <v>16</v>
      </c>
      <c r="J6" s="149"/>
      <c r="K6" s="143"/>
      <c r="L6" s="143"/>
      <c r="M6" s="143"/>
    </row>
    <row r="7" spans="1:13" ht="13.5" customHeight="1" thickBot="1">
      <c r="A7" s="150"/>
      <c r="B7" s="151" t="s">
        <v>20</v>
      </c>
      <c r="C7" s="152"/>
      <c r="D7" s="153"/>
      <c r="E7" s="152"/>
      <c r="F7" s="154"/>
      <c r="G7" s="150"/>
      <c r="H7" s="150"/>
      <c r="I7" s="155"/>
      <c r="J7" s="143"/>
      <c r="K7" s="143"/>
      <c r="L7" s="143"/>
      <c r="M7" s="143"/>
    </row>
    <row r="8" spans="1:13" ht="13.5" customHeight="1" thickBot="1">
      <c r="A8" s="150"/>
      <c r="B8" s="39" t="s">
        <v>30</v>
      </c>
      <c r="C8" s="40"/>
      <c r="D8" s="31" t="s">
        <v>0</v>
      </c>
      <c r="E8" s="41" t="s">
        <v>35</v>
      </c>
      <c r="F8" s="42"/>
      <c r="G8" s="150"/>
      <c r="H8" s="156" t="s">
        <v>42</v>
      </c>
      <c r="I8" s="143"/>
      <c r="J8" s="157" t="s">
        <v>37</v>
      </c>
      <c r="K8" s="143"/>
      <c r="L8" s="157" t="s">
        <v>38</v>
      </c>
      <c r="M8" s="143"/>
    </row>
    <row r="9" spans="1:13" ht="13.5" customHeight="1" thickBot="1">
      <c r="A9" s="150"/>
      <c r="B9" s="25">
        <v>1</v>
      </c>
      <c r="C9" s="3" t="s">
        <v>7</v>
      </c>
      <c r="D9" s="8"/>
      <c r="E9" s="88">
        <f>D9*J5</f>
        <v>0</v>
      </c>
      <c r="F9" s="27"/>
      <c r="G9" s="150"/>
      <c r="H9" s="120">
        <f>D9</f>
        <v>0</v>
      </c>
      <c r="I9" s="101" t="s">
        <v>40</v>
      </c>
      <c r="J9" s="102">
        <f>L9</f>
        <v>0</v>
      </c>
      <c r="K9" s="187"/>
      <c r="L9" s="103">
        <f>E9</f>
        <v>0</v>
      </c>
      <c r="M9" s="143"/>
    </row>
    <row r="10" spans="1:13" ht="13.5" customHeight="1" thickBot="1">
      <c r="A10" s="150"/>
      <c r="B10" s="43" t="s">
        <v>29</v>
      </c>
      <c r="C10" s="44"/>
      <c r="D10" s="31" t="s">
        <v>0</v>
      </c>
      <c r="E10" s="41" t="s">
        <v>35</v>
      </c>
      <c r="F10" s="45"/>
      <c r="G10" s="150"/>
      <c r="H10" s="156" t="s">
        <v>42</v>
      </c>
      <c r="I10" s="156" t="s">
        <v>50</v>
      </c>
      <c r="J10" s="157" t="s">
        <v>37</v>
      </c>
      <c r="K10" s="157" t="s">
        <v>39</v>
      </c>
      <c r="L10" s="157" t="s">
        <v>38</v>
      </c>
      <c r="M10" s="143"/>
    </row>
    <row r="11" spans="1:13" ht="13.5" customHeight="1">
      <c r="A11" s="150"/>
      <c r="B11" s="32"/>
      <c r="C11" s="33" t="s">
        <v>1</v>
      </c>
      <c r="D11" s="181"/>
      <c r="E11" s="73"/>
      <c r="F11" s="46"/>
      <c r="G11" s="150"/>
      <c r="H11" s="121">
        <f>D11</f>
        <v>0</v>
      </c>
      <c r="I11" s="127"/>
      <c r="J11" s="128">
        <f>E11</f>
        <v>0</v>
      </c>
      <c r="K11" s="129">
        <f aca="true" t="shared" si="0" ref="K11:K16">L11-J11</f>
        <v>0</v>
      </c>
      <c r="L11" s="130">
        <f>H11*J5</f>
        <v>0</v>
      </c>
      <c r="M11" s="143"/>
    </row>
    <row r="12" spans="1:13" ht="13.5" customHeight="1">
      <c r="A12" s="150"/>
      <c r="B12" s="34"/>
      <c r="C12" s="35" t="s">
        <v>2</v>
      </c>
      <c r="D12" s="182"/>
      <c r="E12" s="73"/>
      <c r="F12" s="46"/>
      <c r="G12" s="150"/>
      <c r="H12" s="122">
        <f>D12</f>
        <v>0</v>
      </c>
      <c r="I12" s="123"/>
      <c r="J12" s="124">
        <f>E12</f>
        <v>0</v>
      </c>
      <c r="K12" s="125">
        <f t="shared" si="0"/>
        <v>0</v>
      </c>
      <c r="L12" s="131">
        <f>H12*J5</f>
        <v>0</v>
      </c>
      <c r="M12" s="143"/>
    </row>
    <row r="13" spans="1:13" ht="13.5" customHeight="1">
      <c r="A13" s="150"/>
      <c r="B13" s="34"/>
      <c r="C13" s="35" t="s">
        <v>3</v>
      </c>
      <c r="D13" s="182"/>
      <c r="E13" s="73"/>
      <c r="F13" s="46"/>
      <c r="G13" s="150"/>
      <c r="H13" s="122">
        <f>D13</f>
        <v>0</v>
      </c>
      <c r="I13" s="123"/>
      <c r="J13" s="124">
        <f>E13</f>
        <v>0</v>
      </c>
      <c r="K13" s="125">
        <f t="shared" si="0"/>
        <v>0</v>
      </c>
      <c r="L13" s="131">
        <f>H13*J5</f>
        <v>0</v>
      </c>
      <c r="M13" s="143"/>
    </row>
    <row r="14" spans="1:13" ht="13.5" customHeight="1">
      <c r="A14" s="150"/>
      <c r="B14" s="34"/>
      <c r="C14" s="35" t="s">
        <v>11</v>
      </c>
      <c r="D14" s="183"/>
      <c r="E14" s="73"/>
      <c r="F14" s="46"/>
      <c r="G14" s="150"/>
      <c r="H14" s="122">
        <f>D14</f>
        <v>0</v>
      </c>
      <c r="I14" s="126"/>
      <c r="J14" s="124">
        <f>E14</f>
        <v>0</v>
      </c>
      <c r="K14" s="125">
        <f t="shared" si="0"/>
        <v>0</v>
      </c>
      <c r="L14" s="131">
        <f>H14*J5</f>
        <v>0</v>
      </c>
      <c r="M14" s="143"/>
    </row>
    <row r="15" spans="1:13" ht="13.5" customHeight="1" thickBot="1">
      <c r="A15" s="150"/>
      <c r="B15" s="36"/>
      <c r="C15" s="37" t="s">
        <v>4</v>
      </c>
      <c r="D15" s="184"/>
      <c r="E15" s="179" t="s">
        <v>54</v>
      </c>
      <c r="F15" s="47"/>
      <c r="G15" s="150"/>
      <c r="H15" s="122">
        <f>D15</f>
        <v>0</v>
      </c>
      <c r="I15" s="123"/>
      <c r="J15" s="124" t="str">
        <f>E15</f>
        <v>$                   0.00</v>
      </c>
      <c r="K15" s="125">
        <f t="shared" si="0"/>
        <v>0</v>
      </c>
      <c r="L15" s="131">
        <f>H15*J5</f>
        <v>0</v>
      </c>
      <c r="M15" s="143"/>
    </row>
    <row r="16" spans="1:13" ht="13.5" customHeight="1" thickBot="1">
      <c r="A16" s="150"/>
      <c r="B16" s="26">
        <v>2</v>
      </c>
      <c r="C16" s="2" t="s">
        <v>6</v>
      </c>
      <c r="D16" s="30" t="s">
        <v>31</v>
      </c>
      <c r="E16" s="89">
        <f>J16</f>
        <v>0</v>
      </c>
      <c r="F16" s="86"/>
      <c r="G16" s="150"/>
      <c r="H16" s="98"/>
      <c r="I16" s="99"/>
      <c r="J16" s="132">
        <f>SUM(J11:J15)</f>
        <v>0</v>
      </c>
      <c r="K16" s="133">
        <f t="shared" si="0"/>
        <v>0</v>
      </c>
      <c r="L16" s="134">
        <f>SUM(L11:L15)</f>
        <v>0</v>
      </c>
      <c r="M16" s="143"/>
    </row>
    <row r="17" spans="1:13" ht="13.5" customHeight="1" thickBot="1">
      <c r="A17" s="150"/>
      <c r="B17" s="21"/>
      <c r="C17" s="29" t="s">
        <v>27</v>
      </c>
      <c r="D17" s="31" t="s">
        <v>32</v>
      </c>
      <c r="E17" s="85">
        <f>K16</f>
        <v>0</v>
      </c>
      <c r="F17" s="84"/>
      <c r="G17" s="150"/>
      <c r="H17" s="150"/>
      <c r="I17" s="143"/>
      <c r="J17" s="159"/>
      <c r="K17" s="159"/>
      <c r="L17" s="143"/>
      <c r="M17" s="143"/>
    </row>
    <row r="18" spans="1:13" ht="13.5" customHeight="1" thickBot="1">
      <c r="A18" s="150"/>
      <c r="B18" s="30"/>
      <c r="C18" s="48"/>
      <c r="D18" s="49" t="s">
        <v>33</v>
      </c>
      <c r="E18" s="87">
        <f>SUM(E16:E17)</f>
        <v>0</v>
      </c>
      <c r="F18" s="83"/>
      <c r="G18" s="150"/>
      <c r="H18" s="100">
        <f>SUM(H9:H17)</f>
        <v>0</v>
      </c>
      <c r="I18" s="180" t="s">
        <v>41</v>
      </c>
      <c r="J18" s="106">
        <f>J5</f>
        <v>0</v>
      </c>
      <c r="K18" s="119">
        <f>J18*H18</f>
        <v>0</v>
      </c>
      <c r="L18" s="103">
        <f>L16+L9</f>
        <v>0</v>
      </c>
      <c r="M18" s="143"/>
    </row>
    <row r="19" spans="1:13" ht="13.5" customHeight="1" thickBot="1">
      <c r="A19" s="150"/>
      <c r="B19" s="39" t="s">
        <v>36</v>
      </c>
      <c r="C19" s="50"/>
      <c r="D19" s="67"/>
      <c r="E19" s="74"/>
      <c r="F19" s="51"/>
      <c r="G19" s="150"/>
      <c r="H19" s="150"/>
      <c r="I19" s="143"/>
      <c r="J19" s="157" t="s">
        <v>37</v>
      </c>
      <c r="K19" s="159"/>
      <c r="L19" s="143"/>
      <c r="M19" s="143"/>
    </row>
    <row r="20" spans="1:13" ht="13.5" customHeight="1" thickBot="1">
      <c r="A20" s="150"/>
      <c r="B20" s="36"/>
      <c r="C20" s="65" t="s">
        <v>8</v>
      </c>
      <c r="D20" s="71" t="s">
        <v>5</v>
      </c>
      <c r="E20" s="90"/>
      <c r="F20" s="66"/>
      <c r="G20" s="150"/>
      <c r="H20" s="169"/>
      <c r="I20" s="170" t="s">
        <v>46</v>
      </c>
      <c r="J20" s="171">
        <f>E20</f>
        <v>0</v>
      </c>
      <c r="K20" s="142"/>
      <c r="L20" s="136"/>
      <c r="M20" s="143"/>
    </row>
    <row r="21" spans="1:13" ht="13.5" customHeight="1" thickBot="1">
      <c r="A21" s="150"/>
      <c r="B21" s="38"/>
      <c r="C21" s="69" t="s">
        <v>9</v>
      </c>
      <c r="D21" s="71" t="s">
        <v>5</v>
      </c>
      <c r="E21" s="90"/>
      <c r="F21" s="70"/>
      <c r="G21" s="150"/>
      <c r="H21" s="165"/>
      <c r="I21" s="97" t="s">
        <v>9</v>
      </c>
      <c r="J21" s="167">
        <f>E21</f>
        <v>0</v>
      </c>
      <c r="K21" s="137"/>
      <c r="L21" s="138"/>
      <c r="M21" s="143"/>
    </row>
    <row r="22" spans="1:13" ht="13.5" customHeight="1" thickBot="1">
      <c r="A22" s="150"/>
      <c r="B22" s="38"/>
      <c r="C22" s="69" t="s">
        <v>10</v>
      </c>
      <c r="D22" s="68" t="s">
        <v>5</v>
      </c>
      <c r="E22" s="91"/>
      <c r="F22" s="72"/>
      <c r="G22" s="150"/>
      <c r="H22" s="172"/>
      <c r="I22" s="168" t="s">
        <v>47</v>
      </c>
      <c r="J22" s="167">
        <f>E22</f>
        <v>0</v>
      </c>
      <c r="K22" s="137"/>
      <c r="L22" s="138"/>
      <c r="M22" s="143"/>
    </row>
    <row r="23" spans="1:13" ht="13.5" customHeight="1" thickBot="1">
      <c r="A23" s="150"/>
      <c r="B23" s="26">
        <v>3</v>
      </c>
      <c r="C23" s="16" t="s">
        <v>28</v>
      </c>
      <c r="D23" s="10" t="s">
        <v>5</v>
      </c>
      <c r="E23" s="92">
        <f>SUM(E20:E22)</f>
        <v>0</v>
      </c>
      <c r="F23" s="28"/>
      <c r="G23" s="150"/>
      <c r="H23" s="166"/>
      <c r="I23" s="99"/>
      <c r="J23" s="132">
        <f>SUM(J20:J22)</f>
        <v>0</v>
      </c>
      <c r="K23" s="141"/>
      <c r="L23" s="140"/>
      <c r="M23" s="143"/>
    </row>
    <row r="24" spans="1:13" ht="13.5" customHeight="1" thickBot="1">
      <c r="A24" s="150"/>
      <c r="B24" s="39" t="s">
        <v>25</v>
      </c>
      <c r="C24" s="50"/>
      <c r="D24" s="67"/>
      <c r="E24" s="77"/>
      <c r="F24" s="52"/>
      <c r="G24" s="150"/>
      <c r="H24" s="150"/>
      <c r="I24" s="156" t="s">
        <v>50</v>
      </c>
      <c r="J24" s="157" t="s">
        <v>37</v>
      </c>
      <c r="K24" s="159"/>
      <c r="L24" s="143"/>
      <c r="M24" s="143"/>
    </row>
    <row r="25" spans="1:13" ht="13.5" customHeight="1" thickBot="1">
      <c r="A25" s="150"/>
      <c r="B25" s="36"/>
      <c r="C25" s="65" t="s">
        <v>12</v>
      </c>
      <c r="D25" s="68" t="s">
        <v>5</v>
      </c>
      <c r="E25" s="76"/>
      <c r="F25" s="66"/>
      <c r="G25" s="150"/>
      <c r="H25" s="164"/>
      <c r="I25" s="96"/>
      <c r="J25" s="176">
        <f aca="true" t="shared" si="1" ref="J25:J30">E25</f>
        <v>0</v>
      </c>
      <c r="K25" s="135"/>
      <c r="L25" s="136"/>
      <c r="M25" s="143"/>
    </row>
    <row r="26" spans="1:13" ht="13.5" customHeight="1" thickBot="1">
      <c r="A26" s="150"/>
      <c r="B26" s="38"/>
      <c r="C26" s="69" t="s">
        <v>13</v>
      </c>
      <c r="D26" s="68" t="s">
        <v>5</v>
      </c>
      <c r="E26" s="76"/>
      <c r="F26" s="70"/>
      <c r="G26" s="150"/>
      <c r="H26" s="172"/>
      <c r="I26" s="173"/>
      <c r="J26" s="124">
        <f t="shared" si="1"/>
        <v>0</v>
      </c>
      <c r="K26" s="137"/>
      <c r="L26" s="138"/>
      <c r="M26" s="143"/>
    </row>
    <row r="27" spans="1:13" ht="13.5" customHeight="1" thickBot="1">
      <c r="A27" s="150"/>
      <c r="B27" s="38"/>
      <c r="C27" s="69" t="s">
        <v>14</v>
      </c>
      <c r="D27" s="68" t="s">
        <v>5</v>
      </c>
      <c r="E27" s="76"/>
      <c r="F27" s="70"/>
      <c r="G27" s="150"/>
      <c r="H27" s="165"/>
      <c r="I27" s="97"/>
      <c r="J27" s="175">
        <f t="shared" si="1"/>
        <v>0</v>
      </c>
      <c r="K27" s="137"/>
      <c r="L27" s="138"/>
      <c r="M27" s="143"/>
    </row>
    <row r="28" spans="1:13" ht="13.5" customHeight="1" thickBot="1">
      <c r="A28" s="150"/>
      <c r="B28" s="38"/>
      <c r="C28" s="69" t="s">
        <v>15</v>
      </c>
      <c r="D28" s="71" t="s">
        <v>5</v>
      </c>
      <c r="E28" s="75"/>
      <c r="F28" s="70"/>
      <c r="G28" s="150"/>
      <c r="H28" s="172"/>
      <c r="I28" s="174"/>
      <c r="J28" s="124">
        <f t="shared" si="1"/>
        <v>0</v>
      </c>
      <c r="K28" s="137"/>
      <c r="L28" s="138"/>
      <c r="M28" s="143"/>
    </row>
    <row r="29" spans="1:13" ht="13.5" customHeight="1" thickBot="1">
      <c r="A29" s="150"/>
      <c r="B29" s="82"/>
      <c r="C29" s="93" t="s">
        <v>15</v>
      </c>
      <c r="D29" s="94" t="s">
        <v>5</v>
      </c>
      <c r="E29" s="95"/>
      <c r="F29" s="72"/>
      <c r="G29" s="150"/>
      <c r="H29" s="165"/>
      <c r="I29" s="97"/>
      <c r="J29" s="175">
        <f t="shared" si="1"/>
        <v>0</v>
      </c>
      <c r="K29" s="137"/>
      <c r="L29" s="138"/>
      <c r="M29" s="143"/>
    </row>
    <row r="30" spans="1:13" ht="13.5" customHeight="1" thickBot="1">
      <c r="A30" s="150"/>
      <c r="B30" s="26">
        <v>4</v>
      </c>
      <c r="C30" s="17" t="s">
        <v>21</v>
      </c>
      <c r="D30" s="10" t="s">
        <v>5</v>
      </c>
      <c r="E30" s="92">
        <f>SUM(E25:E29)</f>
        <v>0</v>
      </c>
      <c r="F30" s="28"/>
      <c r="G30" s="150"/>
      <c r="H30" s="177"/>
      <c r="I30" s="178" t="s">
        <v>43</v>
      </c>
      <c r="J30" s="132">
        <f t="shared" si="1"/>
        <v>0</v>
      </c>
      <c r="K30" s="141"/>
      <c r="L30" s="140"/>
      <c r="M30" s="143"/>
    </row>
    <row r="31" spans="1:13" ht="13.5" customHeight="1" thickBot="1">
      <c r="A31" s="150"/>
      <c r="B31" s="39" t="s">
        <v>26</v>
      </c>
      <c r="C31" s="50"/>
      <c r="D31" s="31"/>
      <c r="E31" s="78"/>
      <c r="F31" s="52"/>
      <c r="G31" s="150"/>
      <c r="H31" s="150"/>
      <c r="I31" s="162"/>
      <c r="J31" s="163"/>
      <c r="K31" s="163"/>
      <c r="L31" s="162"/>
      <c r="M31" s="143"/>
    </row>
    <row r="32" spans="1:13" ht="13.5" customHeight="1" thickBot="1">
      <c r="A32" s="150"/>
      <c r="B32" s="20" t="s">
        <v>22</v>
      </c>
      <c r="C32" s="18"/>
      <c r="D32" s="68" t="s">
        <v>5</v>
      </c>
      <c r="E32" s="76"/>
      <c r="F32" s="45"/>
      <c r="G32" s="150"/>
      <c r="H32" s="164"/>
      <c r="I32" s="96" t="s">
        <v>22</v>
      </c>
      <c r="J32" s="176">
        <f>E32</f>
        <v>0</v>
      </c>
      <c r="K32" s="135"/>
      <c r="L32" s="136"/>
      <c r="M32" s="143"/>
    </row>
    <row r="33" spans="1:13" ht="13.5" customHeight="1" thickBot="1">
      <c r="A33" s="150"/>
      <c r="B33" s="21" t="s">
        <v>53</v>
      </c>
      <c r="C33" s="7"/>
      <c r="D33" s="68" t="s">
        <v>5</v>
      </c>
      <c r="E33" s="76"/>
      <c r="F33" s="47"/>
      <c r="G33" s="150"/>
      <c r="H33" s="172"/>
      <c r="I33" s="174" t="s">
        <v>60</v>
      </c>
      <c r="J33" s="124">
        <f>E33</f>
        <v>0</v>
      </c>
      <c r="K33" s="137"/>
      <c r="L33" s="138"/>
      <c r="M33" s="143"/>
    </row>
    <row r="34" spans="1:13" ht="13.5" customHeight="1" thickBot="1">
      <c r="A34" s="150"/>
      <c r="B34" s="64">
        <v>5</v>
      </c>
      <c r="C34" s="60" t="s">
        <v>23</v>
      </c>
      <c r="D34" s="61" t="s">
        <v>5</v>
      </c>
      <c r="E34" s="88">
        <f>SUM(E32:E33)</f>
        <v>0</v>
      </c>
      <c r="F34" s="27"/>
      <c r="G34" s="150"/>
      <c r="H34" s="166"/>
      <c r="I34" s="107" t="s">
        <v>44</v>
      </c>
      <c r="J34" s="185">
        <f>SUM(J32:J33)</f>
        <v>0</v>
      </c>
      <c r="K34" s="139"/>
      <c r="L34" s="140"/>
      <c r="M34" s="143"/>
    </row>
    <row r="35" spans="1:13" ht="1.5" customHeight="1" thickBot="1">
      <c r="A35" s="150"/>
      <c r="B35" s="63"/>
      <c r="C35" s="12"/>
      <c r="D35" s="15"/>
      <c r="E35" s="79"/>
      <c r="F35" s="56"/>
      <c r="G35" s="108"/>
      <c r="H35" s="108"/>
      <c r="I35" s="109"/>
      <c r="J35" s="110"/>
      <c r="K35" s="110"/>
      <c r="L35" s="109"/>
      <c r="M35" s="143"/>
    </row>
    <row r="36" spans="1:13" ht="13.5" customHeight="1" thickBot="1">
      <c r="A36" s="150"/>
      <c r="B36" s="59">
        <v>6</v>
      </c>
      <c r="C36" s="62" t="s">
        <v>24</v>
      </c>
      <c r="D36" s="55" t="s">
        <v>5</v>
      </c>
      <c r="E36" s="88">
        <f>E30+E23+E16+E34+E9</f>
        <v>0</v>
      </c>
      <c r="F36" s="27"/>
      <c r="G36" s="150"/>
      <c r="H36" s="150"/>
      <c r="I36" s="162"/>
      <c r="J36" s="115">
        <f>J34+J30+J23+J16+J9</f>
        <v>0</v>
      </c>
      <c r="K36" s="118">
        <f>SUM(K16)</f>
        <v>0</v>
      </c>
      <c r="L36" s="112">
        <f>K11</f>
        <v>0</v>
      </c>
      <c r="M36" s="143"/>
    </row>
    <row r="37" spans="1:13" ht="1.5" customHeight="1">
      <c r="A37" s="150"/>
      <c r="B37" s="22"/>
      <c r="C37" s="13"/>
      <c r="D37" s="14"/>
      <c r="E37" s="104"/>
      <c r="F37" s="57"/>
      <c r="G37" s="108"/>
      <c r="H37" s="108"/>
      <c r="I37" s="111"/>
      <c r="J37" s="116"/>
      <c r="K37" s="116"/>
      <c r="L37" s="113"/>
      <c r="M37" s="143"/>
    </row>
    <row r="38" spans="1:13" ht="13.5" customHeight="1" thickBot="1">
      <c r="A38" s="150"/>
      <c r="B38" s="23"/>
      <c r="C38" s="6" t="s">
        <v>19</v>
      </c>
      <c r="D38" s="11" t="s">
        <v>5</v>
      </c>
      <c r="E38" s="80"/>
      <c r="F38" s="53"/>
      <c r="G38" s="150"/>
      <c r="H38" s="150"/>
      <c r="I38" s="143"/>
      <c r="J38" s="117" t="s">
        <v>37</v>
      </c>
      <c r="K38" s="117" t="s">
        <v>39</v>
      </c>
      <c r="L38" s="114" t="s">
        <v>38</v>
      </c>
      <c r="M38" s="143"/>
    </row>
    <row r="39" spans="1:13" ht="13.5" customHeight="1" thickBot="1">
      <c r="A39" s="150"/>
      <c r="B39" s="19"/>
      <c r="C39" s="4" t="s">
        <v>18</v>
      </c>
      <c r="D39" s="9" t="s">
        <v>5</v>
      </c>
      <c r="E39" s="81"/>
      <c r="F39" s="58"/>
      <c r="G39" s="150"/>
      <c r="H39" s="150"/>
      <c r="I39" s="143"/>
      <c r="J39" s="143"/>
      <c r="K39" s="159"/>
      <c r="L39" s="143"/>
      <c r="M39" s="143"/>
    </row>
    <row r="40" spans="1:13" ht="13.5" customHeight="1" thickBot="1">
      <c r="A40" s="150"/>
      <c r="B40" s="64">
        <v>7</v>
      </c>
      <c r="C40" s="54" t="s">
        <v>34</v>
      </c>
      <c r="D40" s="55" t="s">
        <v>5</v>
      </c>
      <c r="E40" s="105">
        <f>SUM(E38:E39)</f>
        <v>0</v>
      </c>
      <c r="F40" s="28"/>
      <c r="G40" s="150"/>
      <c r="H40" s="150"/>
      <c r="I40" s="143"/>
      <c r="J40" s="143"/>
      <c r="K40" s="143"/>
      <c r="L40" s="143"/>
      <c r="M40" s="143"/>
    </row>
    <row r="41" spans="1:13" ht="13.5" customHeight="1">
      <c r="A41" s="150"/>
      <c r="B41" s="160"/>
      <c r="C41" s="150"/>
      <c r="D41" s="161"/>
      <c r="E41" s="150"/>
      <c r="F41" s="150"/>
      <c r="G41" s="150"/>
      <c r="H41" s="150"/>
      <c r="I41" s="143"/>
      <c r="J41" s="143"/>
      <c r="K41" s="143"/>
      <c r="L41" s="143"/>
      <c r="M41" s="143"/>
    </row>
    <row r="42" spans="1:13" ht="13.5" customHeight="1">
      <c r="A42" s="150"/>
      <c r="B42" s="160"/>
      <c r="C42" s="150"/>
      <c r="D42" s="161"/>
      <c r="E42" s="150"/>
      <c r="F42" s="150"/>
      <c r="G42" s="150"/>
      <c r="H42" s="150"/>
      <c r="I42" s="143"/>
      <c r="J42" s="143"/>
      <c r="K42" s="143"/>
      <c r="L42" s="143"/>
      <c r="M42" s="143"/>
    </row>
    <row r="43" spans="1:13" ht="13.5" customHeight="1">
      <c r="A43" s="143"/>
      <c r="B43" s="144"/>
      <c r="C43" s="143"/>
      <c r="D43" s="145"/>
      <c r="E43" s="143"/>
      <c r="F43" s="143"/>
      <c r="G43" s="143"/>
      <c r="H43" s="143"/>
      <c r="I43" s="143"/>
      <c r="J43" s="159"/>
      <c r="K43" s="159"/>
      <c r="L43" s="143"/>
      <c r="M43" s="143"/>
    </row>
    <row r="44" spans="1:13" ht="13.5" customHeight="1">
      <c r="A44" s="143"/>
      <c r="B44" s="144"/>
      <c r="C44" s="143"/>
      <c r="D44" s="145"/>
      <c r="E44" s="143"/>
      <c r="F44" s="143"/>
      <c r="G44" s="143"/>
      <c r="H44" s="143"/>
      <c r="I44" s="143"/>
      <c r="J44" s="159"/>
      <c r="K44" s="159"/>
      <c r="L44" s="143"/>
      <c r="M44" s="143"/>
    </row>
    <row r="45" spans="1:13" ht="13.5" customHeight="1">
      <c r="A45" s="143"/>
      <c r="B45" s="144"/>
      <c r="C45" s="143"/>
      <c r="D45" s="145"/>
      <c r="E45" s="143"/>
      <c r="F45" s="143"/>
      <c r="G45" s="143"/>
      <c r="H45" s="143"/>
      <c r="I45" s="158" t="s">
        <v>45</v>
      </c>
      <c r="J45" s="159"/>
      <c r="K45" s="159"/>
      <c r="L45" s="143"/>
      <c r="M45" s="143"/>
    </row>
    <row r="46" spans="1:13" ht="13.5" customHeight="1">
      <c r="A46" s="143"/>
      <c r="B46" s="144"/>
      <c r="C46" s="143"/>
      <c r="D46" s="145"/>
      <c r="E46" s="143"/>
      <c r="F46" s="143"/>
      <c r="G46" s="143"/>
      <c r="H46" s="143"/>
      <c r="I46" s="143"/>
      <c r="J46" s="159"/>
      <c r="K46" s="159"/>
      <c r="L46" s="143"/>
      <c r="M46" s="143"/>
    </row>
    <row r="47" spans="1:13" ht="13.5" customHeight="1">
      <c r="A47" s="143"/>
      <c r="B47" s="144"/>
      <c r="C47" s="143"/>
      <c r="D47" s="145"/>
      <c r="E47" s="143"/>
      <c r="F47" s="143"/>
      <c r="G47" s="143"/>
      <c r="H47" s="143"/>
      <c r="I47" s="143"/>
      <c r="J47" s="159"/>
      <c r="K47" s="159"/>
      <c r="L47" s="143"/>
      <c r="M47" s="143"/>
    </row>
    <row r="48" spans="1:13" ht="13.5" customHeight="1">
      <c r="A48" s="143"/>
      <c r="B48" s="144"/>
      <c r="C48" s="143"/>
      <c r="D48" s="145"/>
      <c r="E48" s="143"/>
      <c r="F48" s="143"/>
      <c r="G48" s="143"/>
      <c r="H48" s="143"/>
      <c r="I48" s="143"/>
      <c r="J48" s="159"/>
      <c r="K48" s="159"/>
      <c r="L48" s="143"/>
      <c r="M48" s="143"/>
    </row>
    <row r="49" spans="1:13" ht="13.5" customHeight="1">
      <c r="A49" s="143"/>
      <c r="B49" s="144"/>
      <c r="C49" s="143"/>
      <c r="D49" s="145"/>
      <c r="E49" s="143"/>
      <c r="F49" s="143"/>
      <c r="G49" s="143"/>
      <c r="H49" s="143"/>
      <c r="I49" s="143"/>
      <c r="J49" s="159"/>
      <c r="K49" s="159"/>
      <c r="L49" s="143"/>
      <c r="M49" s="143"/>
    </row>
    <row r="50" spans="1:13" ht="13.5" customHeight="1">
      <c r="A50" s="143"/>
      <c r="B50" s="144"/>
      <c r="C50" s="143"/>
      <c r="D50" s="145"/>
      <c r="E50" s="143"/>
      <c r="F50" s="143"/>
      <c r="G50" s="143"/>
      <c r="H50" s="143"/>
      <c r="I50" s="143"/>
      <c r="J50" s="159"/>
      <c r="K50" s="159"/>
      <c r="L50" s="143"/>
      <c r="M50" s="143"/>
    </row>
    <row r="51" spans="1:13" ht="13.5" customHeight="1">
      <c r="A51" s="143"/>
      <c r="B51" s="144">
        <v>1</v>
      </c>
      <c r="C51" s="143" t="s">
        <v>56</v>
      </c>
      <c r="D51" s="145"/>
      <c r="E51" s="143"/>
      <c r="F51" s="143"/>
      <c r="G51" s="143"/>
      <c r="H51" s="143"/>
      <c r="I51" s="143"/>
      <c r="J51" s="159"/>
      <c r="K51" s="159"/>
      <c r="L51" s="143"/>
      <c r="M51" s="143"/>
    </row>
    <row r="52" spans="1:13" ht="13.5" customHeight="1">
      <c r="A52" s="143"/>
      <c r="B52" s="144">
        <v>2</v>
      </c>
      <c r="C52" s="143" t="s">
        <v>57</v>
      </c>
      <c r="D52" s="145"/>
      <c r="E52" s="143"/>
      <c r="F52" s="143"/>
      <c r="G52" s="143"/>
      <c r="H52" s="143"/>
      <c r="I52" s="147" t="s">
        <v>51</v>
      </c>
      <c r="J52" s="148"/>
      <c r="K52" s="148"/>
      <c r="L52" s="162"/>
      <c r="M52" s="143"/>
    </row>
    <row r="53" spans="1:13" ht="13.5" customHeight="1">
      <c r="A53" s="143"/>
      <c r="B53" s="144"/>
      <c r="C53" s="143" t="s">
        <v>59</v>
      </c>
      <c r="D53" s="145"/>
      <c r="E53" s="143"/>
      <c r="F53" s="143"/>
      <c r="G53" s="143"/>
      <c r="H53" s="143"/>
      <c r="I53" s="147" t="s">
        <v>52</v>
      </c>
      <c r="J53" s="186"/>
      <c r="K53" s="159"/>
      <c r="L53" s="143"/>
      <c r="M53" s="143"/>
    </row>
    <row r="54" spans="1:13" ht="13.5" customHeight="1">
      <c r="A54" s="143"/>
      <c r="B54" s="144"/>
      <c r="C54" s="143" t="s">
        <v>58</v>
      </c>
      <c r="D54" s="145"/>
      <c r="E54" s="143"/>
      <c r="F54" s="143"/>
      <c r="G54" s="143"/>
      <c r="H54" s="143"/>
      <c r="I54" s="147" t="s">
        <v>55</v>
      </c>
      <c r="J54" s="148"/>
      <c r="K54" s="148"/>
      <c r="L54" s="143"/>
      <c r="M54" s="143"/>
    </row>
    <row r="55" spans="1:13" ht="13.5" customHeight="1">
      <c r="A55" s="143"/>
      <c r="B55" s="144"/>
      <c r="C55" s="143" t="s">
        <v>17</v>
      </c>
      <c r="D55" s="145"/>
      <c r="E55" s="143"/>
      <c r="F55" s="143"/>
      <c r="G55" s="143"/>
      <c r="H55" s="143"/>
      <c r="I55" s="143"/>
      <c r="J55" s="149"/>
      <c r="K55" s="149"/>
      <c r="L55" s="143"/>
      <c r="M55" s="143"/>
    </row>
    <row r="56" spans="1:13" ht="13.5" customHeight="1">
      <c r="A56" s="143"/>
      <c r="B56" s="144"/>
      <c r="C56" s="143"/>
      <c r="D56" s="145"/>
      <c r="E56" s="143"/>
      <c r="F56" s="143"/>
      <c r="G56" s="143"/>
      <c r="H56" s="143"/>
      <c r="I56" s="143"/>
      <c r="J56" s="149"/>
      <c r="K56" s="149"/>
      <c r="L56" s="143"/>
      <c r="M56" s="143"/>
    </row>
    <row r="57" spans="1:13" ht="13.5" customHeight="1">
      <c r="A57" s="143"/>
      <c r="B57" s="144"/>
      <c r="C57" s="143"/>
      <c r="D57" s="145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1:13" ht="13.5" customHeight="1">
      <c r="A58" s="143"/>
      <c r="B58" s="144">
        <v>3</v>
      </c>
      <c r="C58" s="189" t="s">
        <v>61</v>
      </c>
      <c r="D58" s="190"/>
      <c r="E58" s="189"/>
      <c r="F58" s="189"/>
      <c r="G58" s="189"/>
      <c r="H58" s="189"/>
      <c r="I58" s="189"/>
      <c r="J58" s="189"/>
      <c r="K58" s="189"/>
      <c r="L58" s="143"/>
      <c r="M58" s="143"/>
    </row>
    <row r="59" spans="1:13" ht="13.5" customHeight="1">
      <c r="A59" s="143"/>
      <c r="B59" s="144"/>
      <c r="C59" s="149"/>
      <c r="D59" s="191"/>
      <c r="E59" s="149"/>
      <c r="F59" s="149"/>
      <c r="G59" s="149"/>
      <c r="H59" s="149"/>
      <c r="I59" s="149"/>
      <c r="J59" s="149"/>
      <c r="K59" s="149"/>
      <c r="L59" s="143"/>
      <c r="M59" s="143"/>
    </row>
    <row r="60" spans="1:13" ht="13.5" customHeight="1">
      <c r="A60" s="143"/>
      <c r="B60" s="144"/>
      <c r="C60" s="189"/>
      <c r="D60" s="190"/>
      <c r="E60" s="189"/>
      <c r="F60" s="189"/>
      <c r="G60" s="189"/>
      <c r="H60" s="189"/>
      <c r="I60" s="189"/>
      <c r="J60" s="189"/>
      <c r="K60" s="189"/>
      <c r="L60" s="143"/>
      <c r="M60" s="143"/>
    </row>
  </sheetData>
  <sheetProtection/>
  <protectedRanges>
    <protectedRange sqref="C58:K60" name="Range14"/>
    <protectedRange sqref="J53" name="Range12"/>
    <protectedRange sqref="I32:J33" name="Range10"/>
    <protectedRange sqref="E38:E39" name="Range8"/>
    <protectedRange sqref="E25:E29" name="Range6"/>
    <protectedRange sqref="J5:J6" name="Range4"/>
    <protectedRange sqref="D11:E14" name="Range2"/>
    <protectedRange sqref="I11" name="Range1"/>
    <protectedRange sqref="D9" name="Range3"/>
    <protectedRange sqref="E20:E22" name="Range5"/>
    <protectedRange sqref="E32:E33" name="Range7"/>
    <protectedRange sqref="I25:J29" name="Range9"/>
    <protectedRange sqref="J52:L52" name="Range11"/>
    <protectedRange sqref="J54:K56" name="Range13"/>
  </protectedRanges>
  <printOptions/>
  <pageMargins left="0.7" right="0.7" top="0.25" bottom="0.2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Conference</dc:creator>
  <cp:keywords/>
  <dc:description/>
  <cp:lastModifiedBy>Jeff W. Gorringe</cp:lastModifiedBy>
  <cp:lastPrinted>2011-05-21T03:58:27Z</cp:lastPrinted>
  <dcterms:created xsi:type="dcterms:W3CDTF">2011-01-28T17:09:28Z</dcterms:created>
  <dcterms:modified xsi:type="dcterms:W3CDTF">2011-07-25T21:32:04Z</dcterms:modified>
  <cp:category/>
  <cp:version/>
  <cp:contentType/>
  <cp:contentStatus/>
</cp:coreProperties>
</file>